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>
    <definedName name="Excel_BuiltIn_Print_Titles" localSheetId="0">'9'!$13:$13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<sst xmlns="http://schemas.openxmlformats.org/spreadsheetml/2006/main" count="353" uniqueCount="98">
  <si>
    <t xml:space="preserve">  </t>
  </si>
  <si>
    <t>Наименование</t>
  </si>
  <si>
    <t>Целевая статья</t>
  </si>
  <si>
    <t>Вид расхо- дов</t>
  </si>
  <si>
    <t>Иные закупки товаров, работ и услуг для обеспечения государственных (муниципальных) нужд</t>
  </si>
  <si>
    <t>240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</si>
  <si>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</si>
  <si>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</si>
  <si>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</si>
  <si>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</si>
  <si>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</si>
  <si>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</si>
  <si>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</si>
  <si>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</si>
  <si>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</si>
  <si>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</si>
  <si>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</si>
  <si>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</si>
  <si>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</si>
  <si>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</si>
  <si>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</si>
  <si>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</si>
  <si>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</si>
  <si>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</si>
  <si>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Взносы на капитальный ремонт общего имущества в многоквартирных домах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</si>
  <si>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</si>
  <si>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</si>
  <si>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</si>
  <si>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</si>
  <si>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</si>
  <si>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</si>
  <si>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</si>
  <si>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</si>
  <si>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</si>
  <si>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</si>
  <si>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</si>
  <si>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</si>
  <si>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</si>
  <si>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</si>
  <si>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</si>
  <si>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</si>
  <si>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 xml:space="preserve">Учреждения культуры (дома культуры, клубы) </t>
  </si>
  <si>
    <t>Библиотеки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</si>
  <si>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</si>
  <si>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</si>
  <si>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</si>
  <si>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</si>
  <si>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</si>
  <si>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</si>
  <si>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</si>
  <si>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</si>
  <si>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</si>
  <si>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</si>
  <si>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</si>
  <si>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</si>
  <si>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</si>
  <si>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</si>
  <si>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</si>
  <si>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</si>
  <si>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</si>
  <si>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</si>
  <si>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</si>
  <si>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</si>
  <si>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 xml:space="preserve">Распределение бюджетных ассигнований на реализацию государственных,региональных и  муниципальных программ 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</si>
  <si>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</si>
  <si>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</si>
  <si>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</si>
  <si>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</si>
  <si>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</si>
  <si>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</si>
  <si>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>43200L5550</t>
  </si>
  <si>
    <t>43200S3670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</si>
  <si>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 </t>
  </si>
  <si>
    <t xml:space="preserve">Субсидии бюджетным учреждениям </t>
  </si>
  <si>
    <t>Софинансирование на повышение средней заработной платы работников муниципальных учреждений культуры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</si>
  <si>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</si>
  <si>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51100S8310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</si>
  <si>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</si>
  <si>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</si>
  <si>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</si>
  <si>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</si>
  <si>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</si>
  <si>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</si>
  <si>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</si>
  <si>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</si>
  <si>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</si>
  <si>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 xml:space="preserve">Приложение №9 к решению Совета депутатов муниципального образования  "Обозерское"от   декабря  2019 года № </t>
  </si>
  <si>
    <t>муниципальных программ муниципального образования «Обозерское» на 2021-2022 годы</t>
  </si>
  <si>
    <t>2021 год, тыс. руб.</t>
  </si>
  <si>
    <t>2022год, тыс. руб.</t>
  </si>
  <si>
    <t>Муниципальная программа "Развитие имущественно-земельных отношений муниципального образования "Обозерское" на 2018-2022 годы"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</si>
  <si>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</si>
  <si>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Муниципальная программа "Поддержка жилищного фонда муниципального образования "Обозерское"на 2018-2022гг.</t>
  </si>
  <si>
    <t>Муниципальная программа "Благоустройство территории МО "Обозерское"на 2018-2022годы"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</si>
  <si>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</si>
  <si>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Муниципальная программа "Развитие культуры и сохранение культурного наследия на территории МО "Обозерское" на 2018-2022 годы"</t>
  </si>
  <si>
    <t>Муниципальная программа"Развитие физической культуры,спорта,молодежной политики на территории МО "Обозерское" на 2018-2022 годы"</t>
  </si>
  <si>
    <t>Муниципальная подпрограмма "Гражданская оборона,предупреждение и ликвидация чрезвычайных ситуаций в МО "Обозерское" на 2018-2022гг."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</si>
</sst>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sz val="11"/>
      <name val="Times New Roman Cyr"/>
      <family val="0"/>
    </font>
    <font>
      <b/>
      <i/>
      <sz val="10"/>
      <name val="Times New Roman Cyr"/>
      <family val="0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justify" vertical="justify" wrapText="1"/>
    </xf>
    <xf numFmtId="49" fontId="5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176" fontId="3" fillId="0" borderId="11" xfId="59" applyNumberFormat="1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76" fontId="3" fillId="0" borderId="11" xfId="59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distributed" wrapText="1"/>
    </xf>
    <xf numFmtId="49" fontId="3" fillId="0" borderId="11" xfId="0" applyNumberFormat="1" applyFont="1" applyBorder="1" applyAlignment="1">
      <alignment horizontal="left"/>
    </xf>
    <xf numFmtId="0" fontId="51" fillId="0" borderId="0" xfId="0" applyFont="1" applyAlignment="1">
      <alignment horizontal="justify" vertical="distributed"/>
    </xf>
    <xf numFmtId="0" fontId="3" fillId="0" borderId="12" xfId="0" applyFont="1" applyBorder="1" applyAlignment="1">
      <alignment horizontal="justify" vertical="justify" wrapText="1"/>
    </xf>
    <xf numFmtId="176" fontId="3" fillId="33" borderId="11" xfId="59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justify" vertical="justify" wrapText="1"/>
    </xf>
    <xf numFmtId="0" fontId="5" fillId="0" borderId="11" xfId="0" applyNumberFormat="1" applyFont="1" applyBorder="1" applyAlignment="1">
      <alignment horizontal="justify" vertical="justify" wrapText="1"/>
    </xf>
    <xf numFmtId="0" fontId="51" fillId="0" borderId="11" xfId="0" applyFont="1" applyBorder="1" applyAlignment="1">
      <alignment horizontal="justify" vertical="distributed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 vertical="distributed" wrapText="1"/>
    </xf>
    <xf numFmtId="0" fontId="3" fillId="0" borderId="12" xfId="0" applyFont="1" applyBorder="1" applyAlignment="1">
      <alignment horizontal="left" vertical="distributed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1" fillId="0" borderId="12" xfId="0" applyFont="1" applyBorder="1" applyAlignment="1">
      <alignment horizontal="justify" vertical="distributed"/>
    </xf>
    <xf numFmtId="176" fontId="3" fillId="34" borderId="11" xfId="59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left"/>
    </xf>
    <xf numFmtId="176" fontId="3" fillId="34" borderId="11" xfId="59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49" fontId="3" fillId="34" borderId="11" xfId="0" applyNumberFormat="1" applyFont="1" applyFill="1" applyBorder="1" applyAlignment="1">
      <alignment/>
    </xf>
    <xf numFmtId="176" fontId="5" fillId="34" borderId="11" xfId="59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/>
    </xf>
    <xf numFmtId="176" fontId="5" fillId="33" borderId="11" xfId="59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justify" vertical="justify" wrapText="1"/>
    </xf>
    <xf numFmtId="49" fontId="3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justify"/>
    </xf>
    <xf numFmtId="49" fontId="5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76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distributed" wrapText="1"/>
    </xf>
    <xf numFmtId="49" fontId="5" fillId="34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left" vertical="justify"/>
    </xf>
    <xf numFmtId="49" fontId="3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justify"/>
    </xf>
    <xf numFmtId="49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176" fontId="8" fillId="34" borderId="11" xfId="59" applyNumberFormat="1" applyFont="1" applyFill="1" applyBorder="1" applyAlignment="1">
      <alignment horizontal="center"/>
    </xf>
    <xf numFmtId="176" fontId="5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justify" vertical="justify" wrapText="1"/>
    </xf>
    <xf numFmtId="0" fontId="5" fillId="34" borderId="11" xfId="0" applyFont="1" applyFill="1" applyBorder="1" applyAlignment="1">
      <alignment horizontal="justify" wrapText="1"/>
    </xf>
    <xf numFmtId="0" fontId="5" fillId="34" borderId="11" xfId="0" applyFont="1" applyFill="1" applyBorder="1" applyAlignment="1">
      <alignment horizontal="left" vertical="justify"/>
    </xf>
    <xf numFmtId="49" fontId="3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76" fontId="6" fillId="34" borderId="11" xfId="0" applyNumberFormat="1" applyFont="1" applyFill="1" applyBorder="1" applyAlignment="1">
      <alignment horizontal="center"/>
    </xf>
    <xf numFmtId="176" fontId="5" fillId="0" borderId="11" xfId="59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justify" wrapText="1"/>
    </xf>
    <xf numFmtId="176" fontId="12" fillId="34" borderId="11" xfId="59" applyNumberFormat="1" applyFont="1" applyFill="1" applyBorder="1" applyAlignment="1">
      <alignment horizontal="center"/>
    </xf>
    <xf numFmtId="176" fontId="12" fillId="0" borderId="11" xfId="59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justify" vertical="justify"/>
    </xf>
    <xf numFmtId="0" fontId="5" fillId="33" borderId="11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justify" vertical="justify" wrapText="1"/>
    </xf>
    <xf numFmtId="49" fontId="3" fillId="33" borderId="11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justify" vertical="justify" wrapText="1"/>
    </xf>
    <xf numFmtId="0" fontId="12" fillId="0" borderId="11" xfId="0" applyFont="1" applyBorder="1" applyAlignment="1">
      <alignment horizontal="justify" vertical="justify" wrapText="1"/>
    </xf>
    <xf numFmtId="0" fontId="52" fillId="35" borderId="11" xfId="0" applyFont="1" applyFill="1" applyBorder="1" applyAlignment="1">
      <alignment horizontal="justify" vertical="distributed"/>
    </xf>
    <xf numFmtId="0" fontId="5" fillId="35" borderId="11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/>
    </xf>
    <xf numFmtId="49" fontId="3" fillId="35" borderId="11" xfId="0" applyNumberFormat="1" applyFont="1" applyFill="1" applyBorder="1" applyAlignment="1">
      <alignment horizontal="left"/>
    </xf>
    <xf numFmtId="176" fontId="5" fillId="35" borderId="11" xfId="59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80" zoomScaleNormal="80" zoomScalePageLayoutView="0" workbookViewId="0" topLeftCell="A1">
      <selection activeCell="H162" sqref="H162"/>
    </sheetView>
  </sheetViews>
  <sheetFormatPr defaultColWidth="9.00390625" defaultRowHeight="12.75"/>
  <cols>
    <col min="1" max="1" width="48.1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97"/>
      <c r="B1" s="97"/>
      <c r="C1" s="97"/>
      <c r="D1" s="97"/>
      <c r="E1" s="97"/>
      <c r="F1" s="97"/>
      <c r="G1" s="97"/>
      <c r="H1" s="97"/>
      <c r="I1" s="97"/>
    </row>
    <row r="2" spans="1:8" ht="12.75" customHeight="1">
      <c r="A2" s="104"/>
      <c r="B2" s="104"/>
      <c r="C2" s="104"/>
      <c r="D2" s="104"/>
      <c r="E2" s="104"/>
      <c r="F2" s="104"/>
      <c r="G2" s="104"/>
      <c r="H2" s="104"/>
    </row>
    <row r="3" spans="1:8" ht="15" customHeight="1">
      <c r="A3" s="104" t="s">
        <v>86</v>
      </c>
      <c r="B3" s="104"/>
      <c r="C3" s="104"/>
      <c r="D3" s="104"/>
      <c r="E3" s="104"/>
      <c r="F3" s="104"/>
      <c r="G3" s="104"/>
      <c r="H3" s="104"/>
    </row>
    <row r="4" spans="1:8" ht="29.25" customHeight="1">
      <c r="A4" s="105"/>
      <c r="B4" s="105"/>
      <c r="C4" s="105"/>
      <c r="D4" s="105"/>
      <c r="E4" s="105"/>
      <c r="F4" s="105"/>
      <c r="G4" s="105"/>
      <c r="H4" s="105"/>
    </row>
    <row r="5" spans="1:8" ht="13.5" customHeight="1">
      <c r="A5" s="106" t="s">
        <v>63</v>
      </c>
      <c r="B5" s="106"/>
      <c r="C5" s="106"/>
      <c r="D5" s="106"/>
      <c r="E5" s="106"/>
      <c r="F5" s="106"/>
      <c r="G5" s="106"/>
      <c r="H5" s="106"/>
    </row>
    <row r="6" spans="1:8" ht="13.5" customHeight="1">
      <c r="A6" s="107" t="s">
        <v>87</v>
      </c>
      <c r="B6" s="107"/>
      <c r="C6" s="107"/>
      <c r="D6" s="107"/>
      <c r="E6" s="107"/>
      <c r="F6" s="107"/>
      <c r="G6" s="107"/>
      <c r="H6" s="107"/>
    </row>
    <row r="7" spans="1:7" ht="15.75" customHeight="1">
      <c r="A7" s="103"/>
      <c r="B7" s="103"/>
      <c r="C7" s="103"/>
      <c r="D7" s="103"/>
      <c r="E7" s="103"/>
      <c r="F7" s="103"/>
      <c r="G7" s="103"/>
    </row>
    <row r="8" spans="1:7" ht="15" customHeight="1" hidden="1">
      <c r="A8" s="98"/>
      <c r="B8" s="98"/>
      <c r="C8" s="98"/>
      <c r="D8" s="98"/>
      <c r="E8" s="98"/>
      <c r="F8" s="98"/>
      <c r="G8" s="98"/>
    </row>
    <row r="9" spans="1:11" ht="14.25" hidden="1">
      <c r="A9" s="98"/>
      <c r="B9" s="98"/>
      <c r="C9" s="98"/>
      <c r="D9" s="98"/>
      <c r="E9" s="98"/>
      <c r="F9" s="98"/>
      <c r="G9" s="98"/>
      <c r="K9" t="s">
        <v>0</v>
      </c>
    </row>
    <row r="10" spans="1:7" ht="14.25" hidden="1">
      <c r="A10" s="1"/>
      <c r="B10" s="1"/>
      <c r="C10" s="1"/>
      <c r="D10" s="1"/>
      <c r="E10" s="1"/>
      <c r="F10" s="1"/>
      <c r="G10" s="1"/>
    </row>
    <row r="11" spans="1:8" ht="12.75" customHeight="1">
      <c r="A11" s="99" t="s">
        <v>1</v>
      </c>
      <c r="B11" s="100" t="s">
        <v>2</v>
      </c>
      <c r="C11" s="101" t="s">
        <v>46</v>
      </c>
      <c r="D11" s="101" t="s">
        <v>47</v>
      </c>
      <c r="E11" s="101" t="s">
        <v>48</v>
      </c>
      <c r="F11" s="100" t="s">
        <v>3</v>
      </c>
      <c r="G11" s="100" t="s">
        <v>88</v>
      </c>
      <c r="H11" s="100" t="s">
        <v>89</v>
      </c>
    </row>
    <row r="12" spans="1:8" ht="29.25" customHeight="1">
      <c r="A12" s="99"/>
      <c r="B12" s="100"/>
      <c r="C12" s="102"/>
      <c r="D12" s="102"/>
      <c r="E12" s="102"/>
      <c r="F12" s="100"/>
      <c r="G12" s="100"/>
      <c r="H12" s="100"/>
    </row>
    <row r="13" spans="1:8" ht="12.75">
      <c r="A13" s="3">
        <v>1</v>
      </c>
      <c r="B13" s="3">
        <v>4</v>
      </c>
      <c r="C13" s="3"/>
      <c r="D13" s="3"/>
      <c r="E13" s="3"/>
      <c r="F13" s="3">
        <v>5</v>
      </c>
      <c r="G13" s="3">
        <v>6</v>
      </c>
      <c r="H13" s="3">
        <v>6</v>
      </c>
    </row>
    <row r="14" spans="1:8" ht="12.75" customHeight="1" hidden="1">
      <c r="A14" s="55"/>
      <c r="B14" s="3"/>
      <c r="C14" s="54"/>
      <c r="D14" s="52"/>
      <c r="E14" s="54"/>
      <c r="F14" s="3"/>
      <c r="G14" s="68"/>
      <c r="H14" s="68"/>
    </row>
    <row r="15" spans="1:8" ht="12.75" hidden="1">
      <c r="A15" s="55"/>
      <c r="B15" s="3"/>
      <c r="C15" s="54"/>
      <c r="D15" s="52"/>
      <c r="E15" s="52"/>
      <c r="F15" s="3"/>
      <c r="G15" s="56"/>
      <c r="H15" s="56"/>
    </row>
    <row r="16" spans="1:8" ht="60" customHeight="1">
      <c r="A16" s="41" t="s">
        <v>90</v>
      </c>
      <c r="B16" s="49" t="s">
        <v>9</v>
      </c>
      <c r="C16" s="49" t="s">
        <v>6</v>
      </c>
      <c r="D16" s="49" t="s">
        <v>7</v>
      </c>
      <c r="E16" s="49" t="s">
        <v>8</v>
      </c>
      <c r="F16" s="81"/>
      <c r="G16" s="44">
        <f>G19</f>
        <v>110</v>
      </c>
      <c r="H16" s="44">
        <f>H19</f>
        <v>110</v>
      </c>
    </row>
    <row r="17" spans="1:8" ht="53.25" customHeight="1" hidden="1">
      <c r="A17" s="8" t="s">
        <v>10</v>
      </c>
      <c r="B17" s="10" t="s">
        <v>11</v>
      </c>
      <c r="C17" s="10" t="s">
        <v>6</v>
      </c>
      <c r="D17" s="10"/>
      <c r="E17" s="10"/>
      <c r="F17" s="10"/>
      <c r="G17" s="11">
        <f>G18</f>
        <v>0</v>
      </c>
      <c r="H17" s="11">
        <f>H18</f>
        <v>0</v>
      </c>
    </row>
    <row r="18" spans="1:8" ht="35.25" customHeight="1" hidden="1">
      <c r="A18" s="12" t="s">
        <v>12</v>
      </c>
      <c r="B18" s="10" t="s">
        <v>11</v>
      </c>
      <c r="C18" s="10" t="s">
        <v>6</v>
      </c>
      <c r="D18" s="10"/>
      <c r="E18" s="10"/>
      <c r="F18" s="13" t="s">
        <v>13</v>
      </c>
      <c r="G18" s="11">
        <v>0</v>
      </c>
      <c r="H18" s="11">
        <v>0</v>
      </c>
    </row>
    <row r="19" spans="1:8" ht="27.75" customHeight="1">
      <c r="A19" s="15" t="s">
        <v>4</v>
      </c>
      <c r="B19" s="10" t="s">
        <v>11</v>
      </c>
      <c r="C19" s="10" t="s">
        <v>6</v>
      </c>
      <c r="D19" s="52" t="s">
        <v>7</v>
      </c>
      <c r="E19" s="52" t="s">
        <v>8</v>
      </c>
      <c r="F19" s="13" t="s">
        <v>5</v>
      </c>
      <c r="G19" s="33">
        <v>110</v>
      </c>
      <c r="H19" s="33">
        <v>110</v>
      </c>
    </row>
    <row r="20" spans="1:8" ht="27.75" customHeight="1" hidden="1">
      <c r="A20" s="4"/>
      <c r="B20" s="5"/>
      <c r="C20" s="5" t="s">
        <v>6</v>
      </c>
      <c r="D20" s="53" t="s">
        <v>18</v>
      </c>
      <c r="E20" s="53"/>
      <c r="F20" s="13"/>
      <c r="G20" s="40"/>
      <c r="H20" s="40"/>
    </row>
    <row r="21" spans="1:8" ht="46.5" customHeight="1" hidden="1">
      <c r="A21" s="15"/>
      <c r="B21" s="5"/>
      <c r="C21" s="5" t="s">
        <v>6</v>
      </c>
      <c r="D21" s="53" t="s">
        <v>18</v>
      </c>
      <c r="E21" s="53" t="s">
        <v>50</v>
      </c>
      <c r="F21" s="13"/>
      <c r="G21" s="33"/>
      <c r="H21" s="33"/>
    </row>
    <row r="22" spans="1:8" ht="105.75" customHeight="1">
      <c r="A22" s="85" t="s">
        <v>91</v>
      </c>
      <c r="B22" s="49" t="s">
        <v>15</v>
      </c>
      <c r="C22" s="49" t="s">
        <v>6</v>
      </c>
      <c r="D22" s="49" t="s">
        <v>18</v>
      </c>
      <c r="E22" s="49" t="s">
        <v>50</v>
      </c>
      <c r="F22" s="81"/>
      <c r="G22" s="44">
        <f>G23+G27</f>
        <v>21</v>
      </c>
      <c r="H22" s="44">
        <f>H23+H27</f>
        <v>21</v>
      </c>
    </row>
    <row r="23" spans="1:8" ht="66" customHeight="1">
      <c r="A23" s="17" t="s">
        <v>97</v>
      </c>
      <c r="B23" s="9" t="s">
        <v>16</v>
      </c>
      <c r="C23" s="10" t="s">
        <v>6</v>
      </c>
      <c r="D23" s="9"/>
      <c r="E23" s="9"/>
      <c r="F23" s="6"/>
      <c r="G23" s="7">
        <f>G24</f>
        <v>10</v>
      </c>
      <c r="H23" s="7">
        <f>H24</f>
        <v>10</v>
      </c>
    </row>
    <row r="24" spans="1:8" ht="66" customHeight="1">
      <c r="A24" s="18" t="s">
        <v>14</v>
      </c>
      <c r="B24" s="9" t="s">
        <v>17</v>
      </c>
      <c r="C24" s="10" t="s">
        <v>6</v>
      </c>
      <c r="D24" s="9"/>
      <c r="E24" s="9"/>
      <c r="F24" s="6"/>
      <c r="G24" s="7">
        <f>G26</f>
        <v>10</v>
      </c>
      <c r="H24" s="7">
        <f>H26</f>
        <v>10</v>
      </c>
    </row>
    <row r="25" spans="1:8" ht="66" customHeight="1" hidden="1">
      <c r="A25" s="19" t="s">
        <v>12</v>
      </c>
      <c r="B25" s="9" t="s">
        <v>17</v>
      </c>
      <c r="C25" s="10" t="s">
        <v>6</v>
      </c>
      <c r="D25" s="9"/>
      <c r="E25" s="9"/>
      <c r="F25" s="6" t="s">
        <v>13</v>
      </c>
      <c r="G25" s="7">
        <f>G26</f>
        <v>10</v>
      </c>
      <c r="H25" s="7">
        <f>H26</f>
        <v>10</v>
      </c>
    </row>
    <row r="26" spans="1:8" ht="32.25" customHeight="1">
      <c r="A26" s="15" t="s">
        <v>4</v>
      </c>
      <c r="B26" s="9" t="s">
        <v>17</v>
      </c>
      <c r="C26" s="10" t="s">
        <v>6</v>
      </c>
      <c r="D26" s="52" t="s">
        <v>18</v>
      </c>
      <c r="E26" s="52" t="s">
        <v>50</v>
      </c>
      <c r="F26" s="6" t="s">
        <v>5</v>
      </c>
      <c r="G26" s="36">
        <v>10</v>
      </c>
      <c r="H26" s="36">
        <v>10</v>
      </c>
    </row>
    <row r="27" spans="1:8" ht="37.5" customHeight="1">
      <c r="A27" s="17" t="s">
        <v>68</v>
      </c>
      <c r="B27" s="52" t="s">
        <v>20</v>
      </c>
      <c r="C27" s="10" t="s">
        <v>6</v>
      </c>
      <c r="D27" s="52" t="s">
        <v>18</v>
      </c>
      <c r="E27" s="52" t="s">
        <v>19</v>
      </c>
      <c r="F27" s="6"/>
      <c r="G27" s="36">
        <f>G28</f>
        <v>11</v>
      </c>
      <c r="H27" s="36">
        <f>H28</f>
        <v>11</v>
      </c>
    </row>
    <row r="28" spans="1:8" ht="28.5" customHeight="1">
      <c r="A28" s="15" t="s">
        <v>4</v>
      </c>
      <c r="B28" s="9" t="s">
        <v>21</v>
      </c>
      <c r="C28" s="10" t="s">
        <v>6</v>
      </c>
      <c r="D28" s="52" t="s">
        <v>18</v>
      </c>
      <c r="E28" s="52" t="s">
        <v>19</v>
      </c>
      <c r="F28" s="6" t="s">
        <v>5</v>
      </c>
      <c r="G28" s="36">
        <v>11</v>
      </c>
      <c r="H28" s="36">
        <v>11</v>
      </c>
    </row>
    <row r="29" spans="1:8" ht="28.5" customHeight="1" hidden="1">
      <c r="A29" s="57"/>
      <c r="B29" s="5"/>
      <c r="C29" s="49" t="s">
        <v>6</v>
      </c>
      <c r="D29" s="53" t="s">
        <v>51</v>
      </c>
      <c r="E29" s="9"/>
      <c r="F29" s="6"/>
      <c r="G29" s="40"/>
      <c r="H29" s="40"/>
    </row>
    <row r="30" spans="1:8" ht="28.5" customHeight="1" hidden="1">
      <c r="A30" s="57"/>
      <c r="B30" s="5"/>
      <c r="C30" s="49" t="s">
        <v>6</v>
      </c>
      <c r="D30" s="53" t="s">
        <v>51</v>
      </c>
      <c r="E30" s="53" t="s">
        <v>50</v>
      </c>
      <c r="F30" s="6"/>
      <c r="G30" s="40"/>
      <c r="H30" s="40"/>
    </row>
    <row r="31" spans="1:12" ht="38.25">
      <c r="A31" s="41" t="s">
        <v>69</v>
      </c>
      <c r="B31" s="49" t="s">
        <v>58</v>
      </c>
      <c r="C31" s="49" t="s">
        <v>6</v>
      </c>
      <c r="D31" s="49" t="s">
        <v>51</v>
      </c>
      <c r="E31" s="49" t="s">
        <v>50</v>
      </c>
      <c r="F31" s="86"/>
      <c r="G31" s="44">
        <f>G33</f>
        <v>1283.5</v>
      </c>
      <c r="H31" s="44">
        <f>H33</f>
        <v>1399.8</v>
      </c>
      <c r="L31" s="2"/>
    </row>
    <row r="32" spans="1:8" ht="12.75" hidden="1">
      <c r="A32" s="15"/>
      <c r="B32" s="9"/>
      <c r="C32" s="10"/>
      <c r="D32" s="9"/>
      <c r="E32" s="9"/>
      <c r="F32" s="21"/>
      <c r="G32" s="7"/>
      <c r="H32" s="7"/>
    </row>
    <row r="33" spans="1:8" ht="33" customHeight="1">
      <c r="A33" s="15" t="s">
        <v>4</v>
      </c>
      <c r="B33" s="9" t="s">
        <v>22</v>
      </c>
      <c r="C33" s="51" t="s">
        <v>6</v>
      </c>
      <c r="D33" s="52" t="s">
        <v>51</v>
      </c>
      <c r="E33" s="52" t="s">
        <v>50</v>
      </c>
      <c r="F33" s="21" t="s">
        <v>5</v>
      </c>
      <c r="G33" s="36">
        <v>1283.5</v>
      </c>
      <c r="H33" s="36">
        <v>1399.8</v>
      </c>
    </row>
    <row r="34" spans="1:8" ht="36" customHeight="1" hidden="1">
      <c r="A34" s="23"/>
      <c r="B34" s="5"/>
      <c r="C34" s="51"/>
      <c r="D34" s="52"/>
      <c r="E34" s="9"/>
      <c r="F34" s="21"/>
      <c r="G34" s="76"/>
      <c r="H34" s="76"/>
    </row>
    <row r="35" spans="1:8" ht="58.5" customHeight="1" hidden="1">
      <c r="A35" s="48"/>
      <c r="B35" s="49"/>
      <c r="C35" s="51"/>
      <c r="D35" s="51"/>
      <c r="E35" s="51"/>
      <c r="F35" s="86"/>
      <c r="G35" s="44">
        <f>G36</f>
        <v>0</v>
      </c>
      <c r="H35" s="44">
        <f>H36</f>
        <v>0</v>
      </c>
    </row>
    <row r="36" spans="1:8" ht="33.75" customHeight="1" hidden="1">
      <c r="A36" s="15"/>
      <c r="B36" s="9"/>
      <c r="C36" s="51"/>
      <c r="D36" s="52"/>
      <c r="E36" s="9"/>
      <c r="F36" s="13"/>
      <c r="G36" s="7">
        <v>0</v>
      </c>
      <c r="H36" s="7">
        <v>0</v>
      </c>
    </row>
    <row r="37" spans="1:8" ht="12.75" hidden="1">
      <c r="A37" s="64"/>
      <c r="B37" s="52"/>
      <c r="C37" s="53"/>
      <c r="D37" s="65"/>
      <c r="E37" s="52"/>
      <c r="F37" s="35"/>
      <c r="G37" s="36"/>
      <c r="H37" s="36"/>
    </row>
    <row r="38" spans="1:8" ht="13.5" hidden="1">
      <c r="A38" s="64"/>
      <c r="B38" s="66"/>
      <c r="C38" s="53"/>
      <c r="D38" s="65"/>
      <c r="E38" s="65"/>
      <c r="F38" s="35"/>
      <c r="G38" s="67"/>
      <c r="H38" s="67"/>
    </row>
    <row r="39" spans="1:8" ht="41.25" customHeight="1">
      <c r="A39" s="48" t="s">
        <v>92</v>
      </c>
      <c r="B39" s="49" t="s">
        <v>57</v>
      </c>
      <c r="C39" s="51" t="s">
        <v>6</v>
      </c>
      <c r="D39" s="86" t="s">
        <v>52</v>
      </c>
      <c r="E39" s="86" t="s">
        <v>7</v>
      </c>
      <c r="F39" s="87"/>
      <c r="G39" s="44">
        <f>G40+G42+G44</f>
        <v>1646.1</v>
      </c>
      <c r="H39" s="44">
        <f>H40+H42+H44</f>
        <v>1646.1</v>
      </c>
    </row>
    <row r="40" spans="1:8" ht="25.5">
      <c r="A40" s="24" t="s">
        <v>23</v>
      </c>
      <c r="B40" s="9" t="s">
        <v>53</v>
      </c>
      <c r="C40" s="9" t="s">
        <v>6</v>
      </c>
      <c r="D40" s="21" t="s">
        <v>52</v>
      </c>
      <c r="E40" s="21" t="s">
        <v>7</v>
      </c>
      <c r="F40" s="22"/>
      <c r="G40" s="7">
        <f>G41</f>
        <v>100</v>
      </c>
      <c r="H40" s="7">
        <f>H41</f>
        <v>100</v>
      </c>
    </row>
    <row r="41" spans="1:8" ht="25.5">
      <c r="A41" s="15" t="s">
        <v>4</v>
      </c>
      <c r="B41" s="9" t="s">
        <v>53</v>
      </c>
      <c r="C41" s="9" t="s">
        <v>6</v>
      </c>
      <c r="D41" s="21" t="s">
        <v>52</v>
      </c>
      <c r="E41" s="21" t="s">
        <v>7</v>
      </c>
      <c r="F41" s="22" t="s">
        <v>5</v>
      </c>
      <c r="G41" s="7">
        <v>100</v>
      </c>
      <c r="H41" s="7">
        <v>100</v>
      </c>
    </row>
    <row r="42" spans="1:8" ht="41.25" customHeight="1">
      <c r="A42" s="15" t="s">
        <v>24</v>
      </c>
      <c r="B42" s="9" t="s">
        <v>54</v>
      </c>
      <c r="C42" s="9" t="s">
        <v>6</v>
      </c>
      <c r="D42" s="21" t="s">
        <v>52</v>
      </c>
      <c r="E42" s="21" t="s">
        <v>7</v>
      </c>
      <c r="F42" s="22"/>
      <c r="G42" s="7">
        <f>G43</f>
        <v>1546.1</v>
      </c>
      <c r="H42" s="7">
        <f>H43</f>
        <v>1546.1</v>
      </c>
    </row>
    <row r="43" spans="1:8" ht="33" customHeight="1">
      <c r="A43" s="15" t="s">
        <v>4</v>
      </c>
      <c r="B43" s="9" t="s">
        <v>54</v>
      </c>
      <c r="C43" s="9" t="s">
        <v>6</v>
      </c>
      <c r="D43" s="21" t="s">
        <v>52</v>
      </c>
      <c r="E43" s="21" t="s">
        <v>7</v>
      </c>
      <c r="F43" s="22" t="s">
        <v>5</v>
      </c>
      <c r="G43" s="36">
        <v>1546.1</v>
      </c>
      <c r="H43" s="36">
        <v>1546.1</v>
      </c>
    </row>
    <row r="44" spans="1:8" ht="61.5" customHeight="1" hidden="1">
      <c r="A44" s="15" t="s">
        <v>25</v>
      </c>
      <c r="B44" s="9" t="s">
        <v>55</v>
      </c>
      <c r="C44" s="9" t="s">
        <v>6</v>
      </c>
      <c r="D44" s="21" t="s">
        <v>52</v>
      </c>
      <c r="E44" s="21" t="s">
        <v>7</v>
      </c>
      <c r="F44" s="58"/>
      <c r="G44" s="36">
        <f>G45</f>
        <v>0</v>
      </c>
      <c r="H44" s="36">
        <f>H45</f>
        <v>0</v>
      </c>
    </row>
    <row r="45" spans="1:8" ht="12.75" hidden="1">
      <c r="A45" s="24" t="s">
        <v>26</v>
      </c>
      <c r="B45" s="9" t="s">
        <v>55</v>
      </c>
      <c r="C45" s="9" t="s">
        <v>6</v>
      </c>
      <c r="D45" s="21" t="s">
        <v>52</v>
      </c>
      <c r="E45" s="21" t="s">
        <v>7</v>
      </c>
      <c r="F45" s="22" t="s">
        <v>64</v>
      </c>
      <c r="G45" s="7">
        <v>0</v>
      </c>
      <c r="H45" s="7">
        <v>0</v>
      </c>
    </row>
    <row r="46" spans="1:8" ht="3" customHeight="1" hidden="1">
      <c r="A46" s="12"/>
      <c r="B46" s="10"/>
      <c r="C46" s="10"/>
      <c r="D46" s="10"/>
      <c r="E46" s="10"/>
      <c r="F46" s="13"/>
      <c r="G46" s="11"/>
      <c r="H46" s="11"/>
    </row>
    <row r="47" spans="1:8" ht="12.75" hidden="1">
      <c r="A47" s="14"/>
      <c r="B47" s="10"/>
      <c r="C47" s="10"/>
      <c r="D47" s="10"/>
      <c r="E47" s="10"/>
      <c r="F47" s="13"/>
      <c r="G47" s="11"/>
      <c r="H47" s="11"/>
    </row>
    <row r="48" spans="1:8" ht="12.75" hidden="1">
      <c r="A48" s="15"/>
      <c r="B48" s="10"/>
      <c r="C48" s="10"/>
      <c r="D48" s="10"/>
      <c r="E48" s="10"/>
      <c r="F48" s="13"/>
      <c r="G48" s="33"/>
      <c r="H48" s="33"/>
    </row>
    <row r="49" spans="1:8" ht="12.75" hidden="1">
      <c r="A49" s="48"/>
      <c r="B49" s="49"/>
      <c r="C49" s="49"/>
      <c r="D49" s="49"/>
      <c r="E49" s="49"/>
      <c r="F49" s="50"/>
      <c r="G49" s="44"/>
      <c r="H49" s="44"/>
    </row>
    <row r="50" spans="1:8" ht="12.75" hidden="1">
      <c r="A50" s="24"/>
      <c r="B50" s="9"/>
      <c r="C50" s="10"/>
      <c r="D50" s="5"/>
      <c r="E50" s="5"/>
      <c r="F50" s="27"/>
      <c r="G50" s="7"/>
      <c r="H50" s="7"/>
    </row>
    <row r="51" spans="1:8" ht="12.75" hidden="1">
      <c r="A51" s="24"/>
      <c r="B51" s="9"/>
      <c r="C51" s="10"/>
      <c r="D51" s="9"/>
      <c r="E51" s="9"/>
      <c r="F51" s="13"/>
      <c r="G51" s="7"/>
      <c r="H51" s="7"/>
    </row>
    <row r="52" spans="1:8" ht="12.75" hidden="1">
      <c r="A52" s="14"/>
      <c r="B52" s="9"/>
      <c r="C52" s="10"/>
      <c r="D52" s="9"/>
      <c r="E52" s="9"/>
      <c r="F52" s="13"/>
      <c r="G52" s="7"/>
      <c r="H52" s="7"/>
    </row>
    <row r="53" spans="1:8" ht="12.75" hidden="1">
      <c r="A53" s="15"/>
      <c r="B53" s="9"/>
      <c r="C53" s="52"/>
      <c r="D53" s="9"/>
      <c r="E53" s="9"/>
      <c r="F53" s="13"/>
      <c r="G53" s="36"/>
      <c r="H53" s="36"/>
    </row>
    <row r="54" spans="1:8" ht="12.75" hidden="1">
      <c r="A54" s="15"/>
      <c r="B54" s="27"/>
      <c r="C54" s="52"/>
      <c r="D54" s="27"/>
      <c r="E54" s="27"/>
      <c r="F54" s="28"/>
      <c r="G54" s="7"/>
      <c r="H54" s="7"/>
    </row>
    <row r="55" spans="1:8" ht="12.75" hidden="1">
      <c r="A55" s="12"/>
      <c r="B55" s="27"/>
      <c r="C55" s="52"/>
      <c r="D55" s="27"/>
      <c r="E55" s="27"/>
      <c r="F55" s="13"/>
      <c r="G55" s="7"/>
      <c r="H55" s="7"/>
    </row>
    <row r="56" spans="1:8" ht="12.75" hidden="1">
      <c r="A56" s="15"/>
      <c r="B56" s="27"/>
      <c r="C56" s="52"/>
      <c r="D56" s="27"/>
      <c r="E56" s="27"/>
      <c r="F56" s="13"/>
      <c r="G56" s="7"/>
      <c r="H56" s="7"/>
    </row>
    <row r="57" spans="1:8" ht="12.75" hidden="1">
      <c r="A57" s="25"/>
      <c r="B57" s="27"/>
      <c r="C57" s="54"/>
      <c r="D57" s="27"/>
      <c r="E57" s="27"/>
      <c r="F57" s="13"/>
      <c r="G57" s="7"/>
      <c r="H57" s="7"/>
    </row>
    <row r="58" spans="1:8" ht="12.75" hidden="1">
      <c r="A58" s="26"/>
      <c r="B58" s="27"/>
      <c r="C58" s="54"/>
      <c r="D58" s="27"/>
      <c r="E58" s="27"/>
      <c r="F58" s="13"/>
      <c r="G58" s="7"/>
      <c r="H58" s="7"/>
    </row>
    <row r="59" spans="1:8" ht="12.75" hidden="1">
      <c r="A59" s="15"/>
      <c r="B59" s="27"/>
      <c r="C59" s="54"/>
      <c r="D59" s="27"/>
      <c r="E59" s="27"/>
      <c r="F59" s="13"/>
      <c r="G59" s="7"/>
      <c r="H59" s="7"/>
    </row>
    <row r="60" spans="1:8" ht="12.75" hidden="1">
      <c r="A60" s="15"/>
      <c r="B60" s="27"/>
      <c r="C60" s="54"/>
      <c r="D60" s="27"/>
      <c r="E60" s="27"/>
      <c r="F60" s="13"/>
      <c r="G60" s="7"/>
      <c r="H60" s="7"/>
    </row>
    <row r="61" spans="1:8" ht="12.75" hidden="1">
      <c r="A61" s="25"/>
      <c r="B61" s="27"/>
      <c r="C61" s="54"/>
      <c r="D61" s="27"/>
      <c r="E61" s="27"/>
      <c r="F61" s="13"/>
      <c r="G61" s="7"/>
      <c r="H61" s="7"/>
    </row>
    <row r="62" spans="1:8" ht="12.75" hidden="1">
      <c r="A62" s="15"/>
      <c r="B62" s="27"/>
      <c r="C62" s="52"/>
      <c r="D62" s="27"/>
      <c r="E62" s="27"/>
      <c r="F62" s="6"/>
      <c r="G62" s="7"/>
      <c r="H62" s="7"/>
    </row>
    <row r="63" spans="1:8" ht="12.75" hidden="1">
      <c r="A63" s="14"/>
      <c r="B63" s="27"/>
      <c r="C63" s="10"/>
      <c r="D63" s="27"/>
      <c r="E63" s="27"/>
      <c r="F63" s="6"/>
      <c r="G63" s="7"/>
      <c r="H63" s="7"/>
    </row>
    <row r="64" spans="1:8" ht="12.75" hidden="1">
      <c r="A64" s="15"/>
      <c r="B64" s="27"/>
      <c r="C64" s="10"/>
      <c r="D64" s="27"/>
      <c r="E64" s="27"/>
      <c r="F64" s="6"/>
      <c r="G64" s="36"/>
      <c r="H64" s="36"/>
    </row>
    <row r="65" spans="1:8" ht="12.75" hidden="1">
      <c r="A65" s="15"/>
      <c r="B65" s="27"/>
      <c r="C65" s="10"/>
      <c r="D65" s="27"/>
      <c r="E65" s="27"/>
      <c r="F65" s="6"/>
      <c r="G65" s="7"/>
      <c r="H65" s="7"/>
    </row>
    <row r="66" spans="1:8" ht="12.75" hidden="1">
      <c r="A66" s="15"/>
      <c r="B66" s="27"/>
      <c r="C66" s="10"/>
      <c r="D66" s="27"/>
      <c r="E66" s="27"/>
      <c r="F66" s="6"/>
      <c r="G66" s="7"/>
      <c r="H66" s="7"/>
    </row>
    <row r="67" spans="1:8" ht="22.5" customHeight="1" hidden="1">
      <c r="A67" s="59"/>
      <c r="B67" s="27"/>
      <c r="C67" s="10"/>
      <c r="D67" s="27"/>
      <c r="E67" s="27"/>
      <c r="F67" s="13"/>
      <c r="G67" s="36"/>
      <c r="H67" s="36"/>
    </row>
    <row r="68" spans="1:8" ht="51.75" customHeight="1">
      <c r="A68" s="48" t="s">
        <v>45</v>
      </c>
      <c r="B68" s="50">
        <v>4210000000</v>
      </c>
      <c r="C68" s="49" t="s">
        <v>6</v>
      </c>
      <c r="D68" s="86" t="s">
        <v>52</v>
      </c>
      <c r="E68" s="86" t="s">
        <v>56</v>
      </c>
      <c r="F68" s="88"/>
      <c r="G68" s="44">
        <f>G70+G73+G76+G78</f>
        <v>615</v>
      </c>
      <c r="H68" s="44">
        <f>H70+H73+H76+H78</f>
        <v>615</v>
      </c>
    </row>
    <row r="69" spans="1:8" ht="12.75" hidden="1">
      <c r="A69" s="23"/>
      <c r="B69" s="27"/>
      <c r="C69" s="10" t="s">
        <v>6</v>
      </c>
      <c r="D69" s="27"/>
      <c r="E69" s="27"/>
      <c r="F69" s="30"/>
      <c r="G69" s="7"/>
      <c r="H69" s="7"/>
    </row>
    <row r="70" spans="1:8" ht="38.25">
      <c r="A70" s="29" t="s">
        <v>27</v>
      </c>
      <c r="B70" s="27">
        <v>4210090010</v>
      </c>
      <c r="C70" s="10" t="s">
        <v>6</v>
      </c>
      <c r="D70" s="21" t="s">
        <v>52</v>
      </c>
      <c r="E70" s="21" t="s">
        <v>56</v>
      </c>
      <c r="F70" s="30"/>
      <c r="G70" s="11">
        <f>G71+G72</f>
        <v>10</v>
      </c>
      <c r="H70" s="11">
        <f>H71+H72</f>
        <v>10</v>
      </c>
    </row>
    <row r="71" spans="1:8" ht="33" customHeight="1" hidden="1">
      <c r="A71" s="15" t="s">
        <v>49</v>
      </c>
      <c r="B71" s="27">
        <v>4210090010</v>
      </c>
      <c r="C71" s="10" t="s">
        <v>6</v>
      </c>
      <c r="D71" s="21" t="s">
        <v>52</v>
      </c>
      <c r="E71" s="21" t="s">
        <v>56</v>
      </c>
      <c r="F71" s="60">
        <v>244</v>
      </c>
      <c r="G71" s="11">
        <v>0</v>
      </c>
      <c r="H71" s="11">
        <v>0</v>
      </c>
    </row>
    <row r="72" spans="1:8" ht="36" customHeight="1">
      <c r="A72" s="15" t="s">
        <v>4</v>
      </c>
      <c r="B72" s="27">
        <v>4210090010</v>
      </c>
      <c r="C72" s="52" t="s">
        <v>6</v>
      </c>
      <c r="D72" s="21" t="s">
        <v>52</v>
      </c>
      <c r="E72" s="21" t="s">
        <v>56</v>
      </c>
      <c r="F72" s="13" t="s">
        <v>5</v>
      </c>
      <c r="G72" s="11">
        <v>10</v>
      </c>
      <c r="H72" s="11">
        <v>10</v>
      </c>
    </row>
    <row r="73" spans="1:8" ht="69.75" customHeight="1" hidden="1">
      <c r="A73" s="8" t="s">
        <v>28</v>
      </c>
      <c r="B73" s="27">
        <v>4210090020</v>
      </c>
      <c r="C73" s="10" t="s">
        <v>6</v>
      </c>
      <c r="D73" s="21" t="s">
        <v>52</v>
      </c>
      <c r="E73" s="21" t="s">
        <v>56</v>
      </c>
      <c r="F73" s="13"/>
      <c r="G73" s="11">
        <f>G74</f>
        <v>0</v>
      </c>
      <c r="H73" s="11">
        <f>H74</f>
        <v>0</v>
      </c>
    </row>
    <row r="74" spans="1:8" ht="27.75" customHeight="1" hidden="1">
      <c r="A74" s="24" t="s">
        <v>26</v>
      </c>
      <c r="B74" s="27">
        <v>4210090020</v>
      </c>
      <c r="C74" s="10" t="s">
        <v>6</v>
      </c>
      <c r="D74" s="21" t="s">
        <v>52</v>
      </c>
      <c r="E74" s="21" t="s">
        <v>56</v>
      </c>
      <c r="F74" s="13" t="s">
        <v>64</v>
      </c>
      <c r="G74" s="11">
        <v>0</v>
      </c>
      <c r="H74" s="11">
        <v>0</v>
      </c>
    </row>
    <row r="75" spans="1:8" ht="12.75" hidden="1">
      <c r="A75" s="15"/>
      <c r="B75" s="27"/>
      <c r="C75" s="10"/>
      <c r="D75" s="21"/>
      <c r="E75" s="21"/>
      <c r="F75" s="13"/>
      <c r="G75" s="11"/>
      <c r="H75" s="11"/>
    </row>
    <row r="76" spans="1:8" ht="51">
      <c r="A76" s="8" t="s">
        <v>28</v>
      </c>
      <c r="B76" s="27">
        <v>4210090020</v>
      </c>
      <c r="C76" s="52" t="s">
        <v>6</v>
      </c>
      <c r="D76" s="21" t="s">
        <v>52</v>
      </c>
      <c r="E76" s="21" t="s">
        <v>56</v>
      </c>
      <c r="F76" s="13"/>
      <c r="G76" s="33">
        <f>G77</f>
        <v>5</v>
      </c>
      <c r="H76" s="33">
        <f>H77</f>
        <v>5</v>
      </c>
    </row>
    <row r="77" spans="1:8" ht="12.75">
      <c r="A77" s="29" t="s">
        <v>26</v>
      </c>
      <c r="B77" s="27">
        <v>4210090020</v>
      </c>
      <c r="C77" s="10" t="s">
        <v>6</v>
      </c>
      <c r="D77" s="21" t="s">
        <v>52</v>
      </c>
      <c r="E77" s="21" t="s">
        <v>56</v>
      </c>
      <c r="F77" s="31">
        <v>800</v>
      </c>
      <c r="G77" s="11">
        <v>5</v>
      </c>
      <c r="H77" s="11">
        <v>5</v>
      </c>
    </row>
    <row r="78" spans="1:8" ht="51">
      <c r="A78" s="23" t="s">
        <v>29</v>
      </c>
      <c r="B78" s="27">
        <v>4210090030</v>
      </c>
      <c r="C78" s="52" t="s">
        <v>6</v>
      </c>
      <c r="D78" s="21" t="s">
        <v>52</v>
      </c>
      <c r="E78" s="21" t="s">
        <v>56</v>
      </c>
      <c r="F78" s="13"/>
      <c r="G78" s="33">
        <f>G79</f>
        <v>600</v>
      </c>
      <c r="H78" s="33">
        <f>H79</f>
        <v>600</v>
      </c>
    </row>
    <row r="79" spans="1:8" ht="12.75">
      <c r="A79" s="29" t="s">
        <v>26</v>
      </c>
      <c r="B79" s="27">
        <v>4210090030</v>
      </c>
      <c r="C79" s="10" t="s">
        <v>6</v>
      </c>
      <c r="D79" s="21" t="s">
        <v>52</v>
      </c>
      <c r="E79" s="21" t="s">
        <v>56</v>
      </c>
      <c r="F79" s="31">
        <v>800</v>
      </c>
      <c r="G79" s="11">
        <v>600</v>
      </c>
      <c r="H79" s="11">
        <v>600</v>
      </c>
    </row>
    <row r="80" spans="1:8" ht="25.5">
      <c r="A80" s="48" t="s">
        <v>93</v>
      </c>
      <c r="B80" s="42">
        <v>4310000000</v>
      </c>
      <c r="C80" s="49" t="s">
        <v>6</v>
      </c>
      <c r="D80" s="42"/>
      <c r="E80" s="42"/>
      <c r="F80" s="84"/>
      <c r="G80" s="44">
        <f>G81+G84+G92+G101+G103</f>
        <v>2008</v>
      </c>
      <c r="H80" s="44">
        <f>H81+H84+H92+H101+H103</f>
        <v>2008</v>
      </c>
    </row>
    <row r="81" spans="1:8" ht="12.75">
      <c r="A81" s="8" t="s">
        <v>30</v>
      </c>
      <c r="B81" s="3">
        <v>4310090010</v>
      </c>
      <c r="C81" s="10" t="s">
        <v>6</v>
      </c>
      <c r="D81" s="21" t="s">
        <v>52</v>
      </c>
      <c r="E81" s="21" t="s">
        <v>18</v>
      </c>
      <c r="F81" s="31"/>
      <c r="G81" s="33">
        <f>G82</f>
        <v>1678</v>
      </c>
      <c r="H81" s="33">
        <f>H82</f>
        <v>1830</v>
      </c>
    </row>
    <row r="82" spans="1:8" ht="25.5">
      <c r="A82" s="15" t="s">
        <v>4</v>
      </c>
      <c r="B82" s="3">
        <v>4310090010</v>
      </c>
      <c r="C82" s="10" t="s">
        <v>6</v>
      </c>
      <c r="D82" s="21" t="s">
        <v>52</v>
      </c>
      <c r="E82" s="21" t="s">
        <v>18</v>
      </c>
      <c r="F82" s="13" t="s">
        <v>5</v>
      </c>
      <c r="G82" s="33">
        <v>1678</v>
      </c>
      <c r="H82" s="33">
        <v>1830</v>
      </c>
    </row>
    <row r="83" spans="1:8" ht="12.75" hidden="1">
      <c r="A83" s="15"/>
      <c r="B83" s="3"/>
      <c r="C83" s="10"/>
      <c r="D83" s="3"/>
      <c r="E83" s="3"/>
      <c r="F83" s="13"/>
      <c r="G83" s="33"/>
      <c r="H83" s="33"/>
    </row>
    <row r="84" spans="1:8" ht="12.75">
      <c r="A84" s="77" t="s">
        <v>31</v>
      </c>
      <c r="B84" s="3">
        <v>4310090020</v>
      </c>
      <c r="C84" s="52" t="s">
        <v>6</v>
      </c>
      <c r="D84" s="21" t="s">
        <v>52</v>
      </c>
      <c r="E84" s="21" t="s">
        <v>18</v>
      </c>
      <c r="F84" s="13"/>
      <c r="G84" s="33">
        <f>G85</f>
        <v>300</v>
      </c>
      <c r="H84" s="33">
        <f>H85</f>
        <v>148</v>
      </c>
    </row>
    <row r="85" spans="1:8" ht="25.5">
      <c r="A85" s="15" t="s">
        <v>4</v>
      </c>
      <c r="B85" s="3">
        <v>4310090020</v>
      </c>
      <c r="C85" s="10" t="s">
        <v>6</v>
      </c>
      <c r="D85" s="21" t="s">
        <v>52</v>
      </c>
      <c r="E85" s="21" t="s">
        <v>18</v>
      </c>
      <c r="F85" s="13" t="s">
        <v>5</v>
      </c>
      <c r="G85" s="33">
        <v>300</v>
      </c>
      <c r="H85" s="33">
        <v>148</v>
      </c>
    </row>
    <row r="86" spans="1:8" ht="25.5" hidden="1">
      <c r="A86" s="15" t="s">
        <v>4</v>
      </c>
      <c r="B86" s="34"/>
      <c r="C86" s="10" t="s">
        <v>6</v>
      </c>
      <c r="D86" s="34"/>
      <c r="E86" s="34"/>
      <c r="F86" s="35"/>
      <c r="G86" s="33">
        <f>G87</f>
        <v>0</v>
      </c>
      <c r="H86" s="33">
        <f>H87</f>
        <v>0</v>
      </c>
    </row>
    <row r="87" spans="1:8" ht="25.5" hidden="1">
      <c r="A87" s="41" t="s">
        <v>32</v>
      </c>
      <c r="B87" s="42"/>
      <c r="C87" s="10" t="s">
        <v>6</v>
      </c>
      <c r="D87" s="42"/>
      <c r="E87" s="42"/>
      <c r="F87" s="47"/>
      <c r="G87" s="40">
        <f>G88</f>
        <v>0</v>
      </c>
      <c r="H87" s="40">
        <f>H88</f>
        <v>0</v>
      </c>
    </row>
    <row r="88" spans="1:8" ht="25.5" hidden="1">
      <c r="A88" s="14" t="s">
        <v>12</v>
      </c>
      <c r="B88" s="3"/>
      <c r="C88" s="3"/>
      <c r="D88" s="3"/>
      <c r="E88" s="3"/>
      <c r="F88" s="13"/>
      <c r="G88" s="33">
        <v>0</v>
      </c>
      <c r="H88" s="33">
        <v>0</v>
      </c>
    </row>
    <row r="89" spans="1:8" ht="12.75" hidden="1">
      <c r="A89" s="15"/>
      <c r="B89" s="3"/>
      <c r="C89" s="52" t="s">
        <v>6</v>
      </c>
      <c r="D89" s="3"/>
      <c r="E89" s="3"/>
      <c r="F89" s="13"/>
      <c r="G89" s="33"/>
      <c r="H89" s="33"/>
    </row>
    <row r="90" spans="1:8" ht="25.5" hidden="1">
      <c r="A90" s="14" t="s">
        <v>12</v>
      </c>
      <c r="B90" s="3"/>
      <c r="C90" s="10" t="s">
        <v>6</v>
      </c>
      <c r="D90" s="3"/>
      <c r="E90" s="3"/>
      <c r="F90" s="13"/>
      <c r="G90" s="33">
        <v>0</v>
      </c>
      <c r="H90" s="33">
        <v>0</v>
      </c>
    </row>
    <row r="91" spans="1:8" ht="25.5" hidden="1">
      <c r="A91" s="15" t="s">
        <v>4</v>
      </c>
      <c r="B91" s="3"/>
      <c r="C91" s="10" t="s">
        <v>6</v>
      </c>
      <c r="D91" s="3"/>
      <c r="E91" s="3"/>
      <c r="F91" s="13"/>
      <c r="G91" s="33">
        <v>0</v>
      </c>
      <c r="H91" s="33">
        <v>0</v>
      </c>
    </row>
    <row r="92" spans="1:8" ht="12.75">
      <c r="A92" s="4" t="s">
        <v>33</v>
      </c>
      <c r="B92" s="3">
        <v>4310090030</v>
      </c>
      <c r="C92" s="10" t="s">
        <v>6</v>
      </c>
      <c r="D92" s="21" t="s">
        <v>52</v>
      </c>
      <c r="E92" s="21" t="s">
        <v>18</v>
      </c>
      <c r="F92" s="13"/>
      <c r="G92" s="33">
        <f>G93</f>
        <v>30</v>
      </c>
      <c r="H92" s="33">
        <f>H93</f>
        <v>30</v>
      </c>
    </row>
    <row r="93" spans="1:8" ht="25.5">
      <c r="A93" s="15" t="s">
        <v>4</v>
      </c>
      <c r="B93" s="3">
        <v>4310090030</v>
      </c>
      <c r="C93" s="52" t="s">
        <v>6</v>
      </c>
      <c r="D93" s="21" t="s">
        <v>52</v>
      </c>
      <c r="E93" s="21" t="s">
        <v>18</v>
      </c>
      <c r="F93" s="13" t="s">
        <v>5</v>
      </c>
      <c r="G93" s="33">
        <v>30</v>
      </c>
      <c r="H93" s="33">
        <v>30</v>
      </c>
    </row>
    <row r="94" spans="1:8" ht="12.75" hidden="1">
      <c r="A94" s="29"/>
      <c r="B94" s="3"/>
      <c r="C94" s="10"/>
      <c r="D94" s="3"/>
      <c r="E94" s="3"/>
      <c r="F94" s="13"/>
      <c r="G94" s="11">
        <v>0</v>
      </c>
      <c r="H94" s="11">
        <v>0</v>
      </c>
    </row>
    <row r="95" spans="1:8" ht="25.5" hidden="1">
      <c r="A95" s="45" t="s">
        <v>34</v>
      </c>
      <c r="B95" s="46" t="s">
        <v>36</v>
      </c>
      <c r="C95" s="10" t="s">
        <v>6</v>
      </c>
      <c r="D95" s="46"/>
      <c r="E95" s="46"/>
      <c r="F95" s="43" t="s">
        <v>13</v>
      </c>
      <c r="G95" s="16">
        <f>G96</f>
        <v>0</v>
      </c>
      <c r="H95" s="16">
        <f>H96</f>
        <v>0</v>
      </c>
    </row>
    <row r="96" spans="1:8" ht="25.5" hidden="1">
      <c r="A96" s="19" t="s">
        <v>12</v>
      </c>
      <c r="B96" s="10" t="s">
        <v>36</v>
      </c>
      <c r="C96" s="10" t="s">
        <v>6</v>
      </c>
      <c r="D96" s="10"/>
      <c r="E96" s="10"/>
      <c r="F96" s="13" t="s">
        <v>5</v>
      </c>
      <c r="G96" s="11">
        <v>0</v>
      </c>
      <c r="H96" s="11">
        <v>0</v>
      </c>
    </row>
    <row r="97" spans="1:8" ht="25.5" hidden="1">
      <c r="A97" s="29" t="s">
        <v>4</v>
      </c>
      <c r="B97" s="10" t="s">
        <v>37</v>
      </c>
      <c r="C97" s="10"/>
      <c r="D97" s="10"/>
      <c r="E97" s="10"/>
      <c r="F97" s="13"/>
      <c r="G97" s="11">
        <f>G98</f>
        <v>0</v>
      </c>
      <c r="H97" s="11">
        <f>H98</f>
        <v>0</v>
      </c>
    </row>
    <row r="98" spans="1:8" ht="25.5" hidden="1">
      <c r="A98" s="45" t="s">
        <v>35</v>
      </c>
      <c r="B98" s="46" t="s">
        <v>38</v>
      </c>
      <c r="C98" s="46"/>
      <c r="D98" s="46"/>
      <c r="E98" s="46"/>
      <c r="F98" s="43" t="s">
        <v>13</v>
      </c>
      <c r="G98" s="16">
        <f>G99</f>
        <v>0</v>
      </c>
      <c r="H98" s="16">
        <f>H99</f>
        <v>0</v>
      </c>
    </row>
    <row r="99" spans="1:8" ht="25.5" hidden="1">
      <c r="A99" s="32" t="s">
        <v>12</v>
      </c>
      <c r="B99" s="10" t="s">
        <v>38</v>
      </c>
      <c r="C99" s="10"/>
      <c r="D99" s="10"/>
      <c r="E99" s="10"/>
      <c r="F99" s="13" t="s">
        <v>5</v>
      </c>
      <c r="G99" s="11">
        <v>0</v>
      </c>
      <c r="H99" s="11">
        <v>0</v>
      </c>
    </row>
    <row r="100" spans="1:8" ht="25.5" hidden="1">
      <c r="A100" s="15" t="s">
        <v>4</v>
      </c>
      <c r="B100" s="3">
        <v>3610090030</v>
      </c>
      <c r="C100" s="3"/>
      <c r="D100" s="3"/>
      <c r="E100" s="3"/>
      <c r="F100" s="13" t="s">
        <v>5</v>
      </c>
      <c r="G100" s="11">
        <v>20</v>
      </c>
      <c r="H100" s="11">
        <v>20</v>
      </c>
    </row>
    <row r="101" spans="1:8" ht="25.5" hidden="1">
      <c r="A101" s="4" t="s">
        <v>80</v>
      </c>
      <c r="B101" s="54">
        <v>4310071400</v>
      </c>
      <c r="C101" s="3"/>
      <c r="D101" s="3"/>
      <c r="E101" s="3"/>
      <c r="F101" s="13"/>
      <c r="G101" s="11">
        <f>G102</f>
        <v>0</v>
      </c>
      <c r="H101" s="11">
        <f>H102</f>
        <v>0</v>
      </c>
    </row>
    <row r="102" spans="1:8" ht="25.5" hidden="1">
      <c r="A102" s="15" t="s">
        <v>4</v>
      </c>
      <c r="B102" s="54">
        <v>4310071400</v>
      </c>
      <c r="C102" s="3"/>
      <c r="D102" s="3"/>
      <c r="E102" s="3"/>
      <c r="F102" s="13" t="s">
        <v>5</v>
      </c>
      <c r="G102" s="11">
        <v>0</v>
      </c>
      <c r="H102" s="11">
        <v>0</v>
      </c>
    </row>
    <row r="103" spans="1:8" ht="48" customHeight="1" hidden="1">
      <c r="A103" s="4" t="s">
        <v>81</v>
      </c>
      <c r="B103" s="54" t="s">
        <v>82</v>
      </c>
      <c r="C103" s="3"/>
      <c r="D103" s="3"/>
      <c r="E103" s="3"/>
      <c r="F103" s="13"/>
      <c r="G103" s="11">
        <f>G104</f>
        <v>0</v>
      </c>
      <c r="H103" s="11">
        <f>H104</f>
        <v>0</v>
      </c>
    </row>
    <row r="104" spans="1:8" ht="25.5" hidden="1">
      <c r="A104" s="15" t="s">
        <v>4</v>
      </c>
      <c r="B104" s="54" t="s">
        <v>82</v>
      </c>
      <c r="C104" s="3"/>
      <c r="D104" s="3"/>
      <c r="E104" s="3"/>
      <c r="F104" s="13" t="s">
        <v>5</v>
      </c>
      <c r="G104" s="11">
        <v>0</v>
      </c>
      <c r="H104" s="11">
        <v>0</v>
      </c>
    </row>
    <row r="105" spans="1:8" ht="55.5" customHeight="1">
      <c r="A105" s="91" t="s">
        <v>39</v>
      </c>
      <c r="B105" s="92">
        <v>4320000000</v>
      </c>
      <c r="C105" s="93" t="s">
        <v>6</v>
      </c>
      <c r="D105" s="94" t="s">
        <v>52</v>
      </c>
      <c r="E105" s="94" t="s">
        <v>18</v>
      </c>
      <c r="F105" s="95"/>
      <c r="G105" s="96">
        <f>G107+G110+G106</f>
        <v>103</v>
      </c>
      <c r="H105" s="96">
        <f>H107+H110+H106</f>
        <v>103</v>
      </c>
    </row>
    <row r="106" spans="1:8" ht="32.25" customHeight="1">
      <c r="A106" s="15" t="s">
        <v>4</v>
      </c>
      <c r="B106" s="54">
        <v>4320090010</v>
      </c>
      <c r="C106" s="53"/>
      <c r="D106" s="63"/>
      <c r="E106" s="63"/>
      <c r="F106" s="35" t="s">
        <v>5</v>
      </c>
      <c r="G106" s="36">
        <v>103</v>
      </c>
      <c r="H106" s="36">
        <v>103</v>
      </c>
    </row>
    <row r="107" spans="1:8" ht="25.5" hidden="1">
      <c r="A107" s="15" t="s">
        <v>4</v>
      </c>
      <c r="B107" s="54" t="s">
        <v>70</v>
      </c>
      <c r="C107" s="10" t="s">
        <v>6</v>
      </c>
      <c r="D107" s="21" t="s">
        <v>52</v>
      </c>
      <c r="E107" s="21" t="s">
        <v>18</v>
      </c>
      <c r="F107" s="13" t="s">
        <v>5</v>
      </c>
      <c r="G107" s="33">
        <v>0</v>
      </c>
      <c r="H107" s="33">
        <v>0</v>
      </c>
    </row>
    <row r="108" spans="1:8" ht="12.75" hidden="1">
      <c r="A108" s="19"/>
      <c r="B108" s="3"/>
      <c r="C108" s="10"/>
      <c r="D108" s="3"/>
      <c r="E108" s="3"/>
      <c r="F108" s="13"/>
      <c r="G108" s="33"/>
      <c r="H108" s="33"/>
    </row>
    <row r="109" spans="1:8" ht="12.75" hidden="1">
      <c r="A109" s="15"/>
      <c r="B109" s="3"/>
      <c r="C109" s="10"/>
      <c r="D109" s="3"/>
      <c r="E109" s="3"/>
      <c r="F109" s="31"/>
      <c r="G109" s="36"/>
      <c r="H109" s="36"/>
    </row>
    <row r="110" spans="1:8" ht="25.5" hidden="1">
      <c r="A110" s="15" t="s">
        <v>4</v>
      </c>
      <c r="B110" s="3" t="s">
        <v>71</v>
      </c>
      <c r="C110" s="10"/>
      <c r="D110" s="3"/>
      <c r="E110" s="3"/>
      <c r="F110" s="31">
        <v>240</v>
      </c>
      <c r="G110" s="36">
        <v>0</v>
      </c>
      <c r="H110" s="36">
        <v>0</v>
      </c>
    </row>
    <row r="111" spans="1:8" ht="17.25" customHeight="1" hidden="1">
      <c r="A111" s="15" t="s">
        <v>4</v>
      </c>
      <c r="B111" s="3" t="s">
        <v>70</v>
      </c>
      <c r="C111" s="10"/>
      <c r="D111" s="3"/>
      <c r="E111" s="3"/>
      <c r="F111" s="31">
        <v>240</v>
      </c>
      <c r="G111" s="36">
        <v>0</v>
      </c>
      <c r="H111" s="36">
        <v>0</v>
      </c>
    </row>
    <row r="112" spans="1:8" ht="17.25" customHeight="1" hidden="1">
      <c r="A112" s="15" t="s">
        <v>4</v>
      </c>
      <c r="B112" s="3" t="s">
        <v>71</v>
      </c>
      <c r="C112" s="10"/>
      <c r="D112" s="3"/>
      <c r="E112" s="3"/>
      <c r="F112" s="31">
        <v>240</v>
      </c>
      <c r="G112" s="36">
        <v>0</v>
      </c>
      <c r="H112" s="36">
        <v>0</v>
      </c>
    </row>
    <row r="113" spans="1:8" ht="52.5" customHeight="1">
      <c r="A113" s="83" t="s">
        <v>94</v>
      </c>
      <c r="B113" s="42">
        <v>4330000000</v>
      </c>
      <c r="C113" s="49" t="s">
        <v>6</v>
      </c>
      <c r="D113" s="42"/>
      <c r="E113" s="42"/>
      <c r="F113" s="84"/>
      <c r="G113" s="44">
        <f>G115+G118+G120</f>
        <v>30</v>
      </c>
      <c r="H113" s="44">
        <f>H115+H118+H120</f>
        <v>30</v>
      </c>
    </row>
    <row r="114" spans="1:8" ht="26.25" customHeight="1">
      <c r="A114" s="90" t="s">
        <v>83</v>
      </c>
      <c r="B114" s="54">
        <v>4330090010</v>
      </c>
      <c r="C114" s="53"/>
      <c r="D114" s="66"/>
      <c r="E114" s="66"/>
      <c r="F114" s="69"/>
      <c r="G114" s="78">
        <f>G115</f>
        <v>30</v>
      </c>
      <c r="H114" s="78">
        <f>H115</f>
        <v>30</v>
      </c>
    </row>
    <row r="115" spans="1:8" ht="33" customHeight="1">
      <c r="A115" s="15" t="s">
        <v>4</v>
      </c>
      <c r="B115" s="54">
        <v>4330090010</v>
      </c>
      <c r="C115" s="10" t="s">
        <v>6</v>
      </c>
      <c r="D115" s="21" t="s">
        <v>52</v>
      </c>
      <c r="E115" s="21" t="s">
        <v>18</v>
      </c>
      <c r="F115" s="13" t="s">
        <v>5</v>
      </c>
      <c r="G115" s="36">
        <v>30</v>
      </c>
      <c r="H115" s="36">
        <v>30</v>
      </c>
    </row>
    <row r="116" spans="1:8" ht="12.75" hidden="1">
      <c r="A116" s="71"/>
      <c r="B116" s="54"/>
      <c r="C116" s="53"/>
      <c r="D116" s="65"/>
      <c r="E116" s="65"/>
      <c r="F116" s="35"/>
      <c r="G116" s="44"/>
      <c r="H116" s="44"/>
    </row>
    <row r="117" spans="1:8" ht="12.75" hidden="1">
      <c r="A117" s="61"/>
      <c r="B117" s="34"/>
      <c r="C117" s="51"/>
      <c r="D117" s="6"/>
      <c r="E117" s="6"/>
      <c r="F117" s="13"/>
      <c r="G117" s="36"/>
      <c r="H117" s="36"/>
    </row>
    <row r="118" spans="1:8" ht="27" hidden="1">
      <c r="A118" s="89" t="s">
        <v>34</v>
      </c>
      <c r="B118" s="54" t="s">
        <v>84</v>
      </c>
      <c r="C118" s="51"/>
      <c r="D118" s="6"/>
      <c r="E118" s="6"/>
      <c r="F118" s="13"/>
      <c r="G118" s="78">
        <f>G119+G121</f>
        <v>0</v>
      </c>
      <c r="H118" s="78">
        <f>H119+H121</f>
        <v>0</v>
      </c>
    </row>
    <row r="119" spans="1:8" ht="25.5" hidden="1">
      <c r="A119" s="15" t="s">
        <v>4</v>
      </c>
      <c r="B119" s="54" t="s">
        <v>84</v>
      </c>
      <c r="C119" s="51"/>
      <c r="D119" s="6"/>
      <c r="E119" s="6"/>
      <c r="F119" s="13" t="s">
        <v>5</v>
      </c>
      <c r="G119" s="36">
        <v>0</v>
      </c>
      <c r="H119" s="36">
        <v>0</v>
      </c>
    </row>
    <row r="120" spans="1:8" ht="27" hidden="1">
      <c r="A120" s="89" t="s">
        <v>35</v>
      </c>
      <c r="B120" s="54" t="s">
        <v>84</v>
      </c>
      <c r="C120" s="51"/>
      <c r="D120" s="6"/>
      <c r="E120" s="6"/>
      <c r="F120" s="13"/>
      <c r="G120" s="78">
        <f>G121</f>
        <v>0</v>
      </c>
      <c r="H120" s="78">
        <f>H121</f>
        <v>0</v>
      </c>
    </row>
    <row r="121" spans="1:8" ht="25.5" hidden="1">
      <c r="A121" s="15" t="s">
        <v>4</v>
      </c>
      <c r="B121" s="54" t="s">
        <v>84</v>
      </c>
      <c r="C121" s="51"/>
      <c r="D121" s="6"/>
      <c r="E121" s="6"/>
      <c r="F121" s="13" t="s">
        <v>5</v>
      </c>
      <c r="G121" s="36">
        <v>0</v>
      </c>
      <c r="H121" s="36">
        <v>0</v>
      </c>
    </row>
    <row r="122" spans="1:8" ht="38.25">
      <c r="A122" s="82" t="s">
        <v>95</v>
      </c>
      <c r="B122" s="80">
        <v>5100000000</v>
      </c>
      <c r="C122" s="51" t="s">
        <v>6</v>
      </c>
      <c r="D122" s="81" t="s">
        <v>59</v>
      </c>
      <c r="E122" s="81" t="s">
        <v>7</v>
      </c>
      <c r="F122" s="43"/>
      <c r="G122" s="44">
        <f>G125+G131+G135</f>
        <v>6117.7</v>
      </c>
      <c r="H122" s="44">
        <f>H125+H131+H135</f>
        <v>6742.1</v>
      </c>
    </row>
    <row r="123" spans="1:8" ht="12.75" hidden="1">
      <c r="A123" s="37"/>
      <c r="B123" s="3"/>
      <c r="C123" s="10"/>
      <c r="D123" s="3"/>
      <c r="E123" s="3"/>
      <c r="F123" s="13"/>
      <c r="G123" s="11"/>
      <c r="H123" s="11"/>
    </row>
    <row r="124" spans="1:8" ht="12.75">
      <c r="A124" s="37" t="s">
        <v>41</v>
      </c>
      <c r="B124" s="3">
        <v>5110000000</v>
      </c>
      <c r="C124" s="10" t="s">
        <v>6</v>
      </c>
      <c r="D124" s="6" t="s">
        <v>59</v>
      </c>
      <c r="E124" s="6" t="s">
        <v>7</v>
      </c>
      <c r="F124" s="13"/>
      <c r="G124" s="7">
        <f>G125</f>
        <v>5317.7</v>
      </c>
      <c r="H124" s="7">
        <f>H125</f>
        <v>5842.1</v>
      </c>
    </row>
    <row r="125" spans="1:8" ht="30" customHeight="1">
      <c r="A125" s="38" t="s">
        <v>66</v>
      </c>
      <c r="B125" s="3">
        <v>5110090010</v>
      </c>
      <c r="C125" s="10" t="s">
        <v>6</v>
      </c>
      <c r="D125" s="6" t="s">
        <v>59</v>
      </c>
      <c r="E125" s="6" t="s">
        <v>7</v>
      </c>
      <c r="F125" s="13" t="s">
        <v>65</v>
      </c>
      <c r="G125" s="33">
        <v>5317.7</v>
      </c>
      <c r="H125" s="33">
        <v>5842.1</v>
      </c>
    </row>
    <row r="126" spans="1:8" ht="12.75" hidden="1">
      <c r="A126" s="38"/>
      <c r="B126" s="3"/>
      <c r="C126" s="3"/>
      <c r="D126" s="3"/>
      <c r="E126" s="3"/>
      <c r="F126" s="13"/>
      <c r="G126" s="11"/>
      <c r="H126" s="11"/>
    </row>
    <row r="127" spans="1:8" ht="12.75" hidden="1">
      <c r="A127" s="37"/>
      <c r="B127" s="3"/>
      <c r="C127" s="3"/>
      <c r="D127" s="3"/>
      <c r="E127" s="3"/>
      <c r="F127" s="13"/>
      <c r="G127" s="11"/>
      <c r="H127" s="11"/>
    </row>
    <row r="128" spans="1:8" ht="12.75" hidden="1">
      <c r="A128" s="38"/>
      <c r="B128" s="3"/>
      <c r="C128" s="3"/>
      <c r="D128" s="3"/>
      <c r="E128" s="3"/>
      <c r="F128" s="13"/>
      <c r="G128" s="11"/>
      <c r="H128" s="11"/>
    </row>
    <row r="129" spans="1:8" ht="12.75" hidden="1">
      <c r="A129" s="38"/>
      <c r="B129" s="3"/>
      <c r="C129" s="3"/>
      <c r="D129" s="3"/>
      <c r="E129" s="3"/>
      <c r="F129" s="13"/>
      <c r="G129" s="11"/>
      <c r="H129" s="11"/>
    </row>
    <row r="130" spans="1:8" ht="12.75" hidden="1">
      <c r="A130" s="38"/>
      <c r="B130" s="3"/>
      <c r="C130" s="52"/>
      <c r="D130" s="3"/>
      <c r="E130" s="3"/>
      <c r="F130" s="13"/>
      <c r="G130" s="11"/>
      <c r="H130" s="11"/>
    </row>
    <row r="131" spans="1:8" ht="12.75">
      <c r="A131" s="37" t="s">
        <v>42</v>
      </c>
      <c r="B131" s="3">
        <v>5110090020</v>
      </c>
      <c r="C131" s="10" t="s">
        <v>6</v>
      </c>
      <c r="D131" s="6" t="s">
        <v>59</v>
      </c>
      <c r="E131" s="6" t="s">
        <v>7</v>
      </c>
      <c r="F131" s="13"/>
      <c r="G131" s="7">
        <f>G132</f>
        <v>800</v>
      </c>
      <c r="H131" s="7">
        <f>H132</f>
        <v>900</v>
      </c>
    </row>
    <row r="132" spans="1:8" ht="31.5" customHeight="1">
      <c r="A132" s="38" t="s">
        <v>66</v>
      </c>
      <c r="B132" s="3">
        <v>5110090020</v>
      </c>
      <c r="C132" s="10" t="s">
        <v>6</v>
      </c>
      <c r="D132" s="6" t="s">
        <v>59</v>
      </c>
      <c r="E132" s="6" t="s">
        <v>7</v>
      </c>
      <c r="F132" s="13" t="s">
        <v>65</v>
      </c>
      <c r="G132" s="11">
        <v>800</v>
      </c>
      <c r="H132" s="11">
        <v>900</v>
      </c>
    </row>
    <row r="133" spans="1:8" ht="12.75" hidden="1">
      <c r="A133" s="72"/>
      <c r="B133" s="34"/>
      <c r="C133" s="73"/>
      <c r="D133" s="39"/>
      <c r="E133" s="39"/>
      <c r="F133" s="35"/>
      <c r="G133" s="40"/>
      <c r="H133" s="40"/>
    </row>
    <row r="134" spans="1:8" ht="12.75" hidden="1">
      <c r="A134" s="62"/>
      <c r="B134" s="28"/>
      <c r="C134" s="10"/>
      <c r="D134" s="3"/>
      <c r="E134" s="6"/>
      <c r="F134" s="13"/>
      <c r="G134" s="11"/>
      <c r="H134" s="11"/>
    </row>
    <row r="135" spans="1:8" ht="72" customHeight="1" hidden="1">
      <c r="A135" s="38" t="s">
        <v>72</v>
      </c>
      <c r="B135" s="3" t="s">
        <v>76</v>
      </c>
      <c r="C135" s="10"/>
      <c r="D135" s="3"/>
      <c r="E135" s="6"/>
      <c r="F135" s="6"/>
      <c r="G135" s="76">
        <f>G136+G139</f>
        <v>0</v>
      </c>
      <c r="H135" s="76">
        <f>H136+H139</f>
        <v>0</v>
      </c>
    </row>
    <row r="136" spans="1:8" ht="25.5" hidden="1">
      <c r="A136" s="38" t="s">
        <v>66</v>
      </c>
      <c r="B136" s="3" t="s">
        <v>76</v>
      </c>
      <c r="C136" s="10"/>
      <c r="D136" s="3"/>
      <c r="E136" s="6"/>
      <c r="F136" s="6" t="s">
        <v>65</v>
      </c>
      <c r="G136" s="11">
        <f>G137</f>
        <v>0</v>
      </c>
      <c r="H136" s="11">
        <f>H137</f>
        <v>0</v>
      </c>
    </row>
    <row r="137" spans="1:8" ht="12.75" hidden="1">
      <c r="A137" s="38" t="s">
        <v>73</v>
      </c>
      <c r="B137" s="3">
        <v>5110078310</v>
      </c>
      <c r="C137" s="10"/>
      <c r="D137" s="3"/>
      <c r="E137" s="6"/>
      <c r="F137" s="6" t="s">
        <v>77</v>
      </c>
      <c r="G137" s="7">
        <v>0</v>
      </c>
      <c r="H137" s="7">
        <v>0</v>
      </c>
    </row>
    <row r="138" spans="1:8" ht="38.25" hidden="1">
      <c r="A138" s="38" t="s">
        <v>74</v>
      </c>
      <c r="B138" s="3" t="s">
        <v>76</v>
      </c>
      <c r="C138" s="10"/>
      <c r="D138" s="3"/>
      <c r="E138" s="6"/>
      <c r="F138" s="6"/>
      <c r="G138" s="76">
        <f>G139</f>
        <v>0</v>
      </c>
      <c r="H138" s="76">
        <f>H139</f>
        <v>0</v>
      </c>
    </row>
    <row r="139" spans="1:8" ht="25.5" hidden="1">
      <c r="A139" s="38" t="s">
        <v>66</v>
      </c>
      <c r="B139" s="3" t="s">
        <v>76</v>
      </c>
      <c r="C139" s="10"/>
      <c r="D139" s="3"/>
      <c r="E139" s="6"/>
      <c r="F139" s="6" t="s">
        <v>65</v>
      </c>
      <c r="G139" s="7">
        <v>0</v>
      </c>
      <c r="H139" s="7">
        <v>0</v>
      </c>
    </row>
    <row r="140" spans="1:8" ht="12.75" hidden="1">
      <c r="A140" s="38" t="s">
        <v>73</v>
      </c>
      <c r="B140" s="3" t="s">
        <v>76</v>
      </c>
      <c r="C140" s="10"/>
      <c r="D140" s="3"/>
      <c r="E140" s="6"/>
      <c r="F140" s="6" t="s">
        <v>77</v>
      </c>
      <c r="G140" s="36">
        <v>0</v>
      </c>
      <c r="H140" s="36">
        <v>0</v>
      </c>
    </row>
    <row r="141" spans="1:8" ht="63.75" hidden="1">
      <c r="A141" s="38" t="s">
        <v>75</v>
      </c>
      <c r="B141" s="3">
        <v>5110078240</v>
      </c>
      <c r="C141" s="10"/>
      <c r="D141" s="3"/>
      <c r="E141" s="6"/>
      <c r="F141" s="6"/>
      <c r="G141" s="76">
        <f>G142</f>
        <v>0</v>
      </c>
      <c r="H141" s="76">
        <f>H142</f>
        <v>0</v>
      </c>
    </row>
    <row r="142" spans="1:8" ht="30" customHeight="1" hidden="1">
      <c r="A142" s="38" t="s">
        <v>66</v>
      </c>
      <c r="B142" s="3">
        <v>5110078240</v>
      </c>
      <c r="C142" s="10"/>
      <c r="D142" s="3"/>
      <c r="E142" s="6"/>
      <c r="F142" s="6" t="s">
        <v>65</v>
      </c>
      <c r="G142" s="7">
        <v>0</v>
      </c>
      <c r="H142" s="7">
        <v>0</v>
      </c>
    </row>
    <row r="143" spans="1:8" ht="12.75" hidden="1">
      <c r="A143" s="38" t="s">
        <v>73</v>
      </c>
      <c r="B143" s="3">
        <v>5110078240</v>
      </c>
      <c r="C143" s="10"/>
      <c r="D143" s="3"/>
      <c r="E143" s="6"/>
      <c r="F143" s="6" t="s">
        <v>77</v>
      </c>
      <c r="G143" s="36">
        <v>0</v>
      </c>
      <c r="H143" s="36">
        <v>0</v>
      </c>
    </row>
    <row r="144" spans="1:8" ht="48" customHeight="1" hidden="1">
      <c r="A144" s="41" t="s">
        <v>96</v>
      </c>
      <c r="B144" s="42">
        <v>8120000000</v>
      </c>
      <c r="C144" s="49" t="s">
        <v>6</v>
      </c>
      <c r="D144" s="80">
        <v>11</v>
      </c>
      <c r="E144" s="81" t="s">
        <v>56</v>
      </c>
      <c r="F144" s="81"/>
      <c r="G144" s="44">
        <f>G146+G153+G148</f>
        <v>0</v>
      </c>
      <c r="H144" s="44">
        <f>H146+H153+H148</f>
        <v>0</v>
      </c>
    </row>
    <row r="145" spans="1:8" ht="12.75" hidden="1">
      <c r="A145" s="38"/>
      <c r="B145" s="10"/>
      <c r="C145" s="10"/>
      <c r="D145" s="10"/>
      <c r="E145" s="10"/>
      <c r="F145" s="6"/>
      <c r="G145" s="11"/>
      <c r="H145" s="11"/>
    </row>
    <row r="146" spans="1:8" ht="38.25" hidden="1">
      <c r="A146" s="38" t="s">
        <v>43</v>
      </c>
      <c r="B146" s="10" t="s">
        <v>60</v>
      </c>
      <c r="C146" s="10" t="s">
        <v>6</v>
      </c>
      <c r="D146" s="21" t="s">
        <v>62</v>
      </c>
      <c r="E146" s="21" t="s">
        <v>56</v>
      </c>
      <c r="F146" s="6"/>
      <c r="G146" s="79">
        <f>G147</f>
        <v>0</v>
      </c>
      <c r="H146" s="79">
        <f>H147</f>
        <v>0</v>
      </c>
    </row>
    <row r="147" spans="1:8" ht="31.5" customHeight="1" hidden="1">
      <c r="A147" s="15" t="s">
        <v>4</v>
      </c>
      <c r="B147" s="10" t="s">
        <v>60</v>
      </c>
      <c r="C147" s="10" t="s">
        <v>6</v>
      </c>
      <c r="D147" s="21" t="s">
        <v>62</v>
      </c>
      <c r="E147" s="21" t="s">
        <v>56</v>
      </c>
      <c r="F147" s="13" t="s">
        <v>5</v>
      </c>
      <c r="G147" s="33">
        <v>0</v>
      </c>
      <c r="H147" s="33">
        <v>0</v>
      </c>
    </row>
    <row r="148" spans="1:8" ht="41.25" customHeight="1" hidden="1">
      <c r="A148" s="15" t="s">
        <v>85</v>
      </c>
      <c r="B148" s="10" t="s">
        <v>79</v>
      </c>
      <c r="C148" s="10"/>
      <c r="D148" s="21"/>
      <c r="E148" s="21"/>
      <c r="F148" s="13"/>
      <c r="G148" s="78">
        <f>G149+G151</f>
        <v>0</v>
      </c>
      <c r="H148" s="78">
        <f>H149+H151</f>
        <v>0</v>
      </c>
    </row>
    <row r="149" spans="1:8" ht="31.5" customHeight="1" hidden="1">
      <c r="A149" s="15" t="s">
        <v>4</v>
      </c>
      <c r="B149" s="10" t="s">
        <v>79</v>
      </c>
      <c r="C149" s="10"/>
      <c r="D149" s="21"/>
      <c r="E149" s="21"/>
      <c r="F149" s="13" t="s">
        <v>5</v>
      </c>
      <c r="G149" s="33">
        <v>0</v>
      </c>
      <c r="H149" s="33">
        <v>0</v>
      </c>
    </row>
    <row r="150" spans="1:8" ht="31.5" customHeight="1" hidden="1">
      <c r="A150" s="15" t="s">
        <v>78</v>
      </c>
      <c r="B150" s="10" t="s">
        <v>79</v>
      </c>
      <c r="C150" s="10"/>
      <c r="D150" s="21"/>
      <c r="E150" s="21"/>
      <c r="F150" s="13"/>
      <c r="G150" s="78">
        <f>G151</f>
        <v>0</v>
      </c>
      <c r="H150" s="78">
        <f>H151</f>
        <v>0</v>
      </c>
    </row>
    <row r="151" spans="1:8" ht="31.5" customHeight="1" hidden="1">
      <c r="A151" s="15" t="s">
        <v>4</v>
      </c>
      <c r="B151" s="10" t="s">
        <v>79</v>
      </c>
      <c r="C151" s="10"/>
      <c r="D151" s="21"/>
      <c r="E151" s="21"/>
      <c r="F151" s="13" t="s">
        <v>5</v>
      </c>
      <c r="G151" s="33">
        <v>0</v>
      </c>
      <c r="H151" s="33">
        <v>0</v>
      </c>
    </row>
    <row r="152" spans="1:8" ht="12.75" hidden="1">
      <c r="A152" s="15"/>
      <c r="B152" s="10"/>
      <c r="C152" s="52"/>
      <c r="D152" s="21"/>
      <c r="E152" s="21"/>
      <c r="F152" s="39"/>
      <c r="G152" s="7"/>
      <c r="H152" s="7"/>
    </row>
    <row r="153" spans="1:8" ht="81.75" customHeight="1" hidden="1">
      <c r="A153" s="8" t="s">
        <v>67</v>
      </c>
      <c r="B153" s="10" t="s">
        <v>61</v>
      </c>
      <c r="C153" s="10" t="s">
        <v>6</v>
      </c>
      <c r="D153" s="21" t="s">
        <v>62</v>
      </c>
      <c r="E153" s="21" t="s">
        <v>56</v>
      </c>
      <c r="F153" s="39"/>
      <c r="G153" s="79">
        <f>G154</f>
        <v>0</v>
      </c>
      <c r="H153" s="79">
        <f>H154</f>
        <v>0</v>
      </c>
    </row>
    <row r="154" spans="1:8" ht="35.25" customHeight="1" hidden="1">
      <c r="A154" s="15" t="s">
        <v>4</v>
      </c>
      <c r="B154" s="10" t="s">
        <v>61</v>
      </c>
      <c r="C154" s="10" t="s">
        <v>6</v>
      </c>
      <c r="D154" s="21" t="s">
        <v>62</v>
      </c>
      <c r="E154" s="21" t="s">
        <v>56</v>
      </c>
      <c r="F154" s="39" t="s">
        <v>5</v>
      </c>
      <c r="G154" s="7">
        <v>0</v>
      </c>
      <c r="H154" s="7">
        <v>0</v>
      </c>
    </row>
    <row r="155" spans="1:8" ht="12.75" hidden="1">
      <c r="A155" s="15"/>
      <c r="B155" s="10"/>
      <c r="C155" s="10" t="s">
        <v>6</v>
      </c>
      <c r="D155" s="10"/>
      <c r="E155" s="10"/>
      <c r="F155" s="39"/>
      <c r="G155" s="7">
        <v>118</v>
      </c>
      <c r="H155" s="7">
        <v>118</v>
      </c>
    </row>
    <row r="156" spans="1:8" ht="12.75" hidden="1">
      <c r="A156" s="15"/>
      <c r="B156" s="10"/>
      <c r="C156" s="52"/>
      <c r="D156" s="10"/>
      <c r="E156" s="10"/>
      <c r="F156" s="39"/>
      <c r="G156" s="7"/>
      <c r="H156" s="7"/>
    </row>
    <row r="157" spans="1:8" ht="60.75" customHeight="1" hidden="1">
      <c r="A157" s="70" t="s">
        <v>40</v>
      </c>
      <c r="B157" s="27">
        <v>8130000000</v>
      </c>
      <c r="C157" s="52" t="s">
        <v>6</v>
      </c>
      <c r="D157" s="63" t="s">
        <v>62</v>
      </c>
      <c r="E157" s="63" t="s">
        <v>56</v>
      </c>
      <c r="F157" s="39"/>
      <c r="G157" s="40">
        <f>G158</f>
        <v>0</v>
      </c>
      <c r="H157" s="40">
        <f>H158</f>
        <v>0</v>
      </c>
    </row>
    <row r="158" spans="1:8" ht="33.75" customHeight="1" hidden="1">
      <c r="A158" s="15" t="s">
        <v>4</v>
      </c>
      <c r="B158" s="27">
        <v>8130090010</v>
      </c>
      <c r="C158" s="9" t="s">
        <v>6</v>
      </c>
      <c r="D158" s="21" t="s">
        <v>62</v>
      </c>
      <c r="E158" s="21" t="s">
        <v>56</v>
      </c>
      <c r="F158" s="39" t="s">
        <v>5</v>
      </c>
      <c r="G158" s="7">
        <v>0</v>
      </c>
      <c r="H158" s="7">
        <v>0</v>
      </c>
    </row>
    <row r="159" spans="1:8" ht="12.75" hidden="1">
      <c r="A159" s="19"/>
      <c r="B159" s="10"/>
      <c r="C159" s="10"/>
      <c r="D159" s="10"/>
      <c r="E159" s="10"/>
      <c r="F159" s="35"/>
      <c r="G159" s="7">
        <f>G160</f>
        <v>0</v>
      </c>
      <c r="H159" s="7">
        <f>H160</f>
        <v>0</v>
      </c>
    </row>
    <row r="160" spans="1:8" ht="12.75" hidden="1">
      <c r="A160" s="15"/>
      <c r="B160" s="10"/>
      <c r="C160" s="10"/>
      <c r="D160" s="10"/>
      <c r="E160" s="10"/>
      <c r="F160" s="13"/>
      <c r="G160" s="11">
        <v>0</v>
      </c>
      <c r="H160" s="11">
        <v>0</v>
      </c>
    </row>
    <row r="161" spans="1:8" ht="12.75">
      <c r="A161" s="74" t="s">
        <v>44</v>
      </c>
      <c r="B161" s="20"/>
      <c r="C161" s="20"/>
      <c r="D161" s="20"/>
      <c r="E161" s="20"/>
      <c r="F161" s="20"/>
      <c r="G161" s="75">
        <f>G16+G22+G31+G35+G39+G68+G80+G113+G122+G144+G157+G105</f>
        <v>11934.3</v>
      </c>
      <c r="H161" s="75">
        <f>H16+H22+H31+H35+H39+H68+H80+H113+H122+H144+H157+H105</f>
        <v>12675</v>
      </c>
    </row>
  </sheetData>
  <sheetProtection selectLockedCells="1" selectUnlockedCells="1"/>
  <mergeCells count="17">
    <mergeCell ref="H11:H12"/>
    <mergeCell ref="A7:G7"/>
    <mergeCell ref="A2:H2"/>
    <mergeCell ref="A3:H3"/>
    <mergeCell ref="A4:H4"/>
    <mergeCell ref="A5:H5"/>
    <mergeCell ref="A6:H6"/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</mergeCells>
  <printOptions/>
  <pageMargins left="1.229861111111111" right="0" top="0.24444444444444444" bottom="0.2638888888888889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2018-11-12T09:07:25Z</cp:lastPrinted>
  <dcterms:modified xsi:type="dcterms:W3CDTF">2019-11-14T06:58:32Z</dcterms:modified>
  <cp:category/>
  <cp:version/>
  <cp:contentType/>
  <cp:contentStatus/>
</cp:coreProperties>
</file>